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Z:\Projekty\OP VaI_výzva 1.2.2._21\HO&amp;PE Family, s.r.o\VO výroba\VO\"/>
    </mc:Choice>
  </mc:AlternateContent>
  <xr:revisionPtr revIDLastSave="0" documentId="13_ncr:1_{60052CE2-9D24-47E3-87D0-B31858CCB9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2'!$B$4:$I$47</definedName>
    <definedName name="obstarávateľ">[1]summary!$Z$4</definedName>
    <definedName name="podopatrenie">[1]Výzvy!$B$26:$B$31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1" l="1"/>
  <c r="A36" i="1"/>
  <c r="I35" i="1"/>
  <c r="A35" i="1"/>
  <c r="I34" i="1"/>
  <c r="A34" i="1"/>
  <c r="I33" i="1"/>
  <c r="A33" i="1"/>
  <c r="I32" i="1"/>
  <c r="A32" i="1"/>
  <c r="I31" i="1"/>
  <c r="A31" i="1"/>
  <c r="I30" i="1"/>
  <c r="A30" i="1"/>
  <c r="I29" i="1"/>
  <c r="A29" i="1"/>
  <c r="I28" i="1"/>
  <c r="A28" i="1"/>
  <c r="I37" i="1" l="1"/>
  <c r="A47" i="1"/>
</calcChain>
</file>

<file path=xl/sharedStrings.xml><?xml version="1.0" encoding="utf-8"?>
<sst xmlns="http://schemas.openxmlformats.org/spreadsheetml/2006/main" count="36" uniqueCount="36">
  <si>
    <t>Pokyny k vyplneniu: Vypĺňajú sa žlto vyznačené polia !!!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</si>
  <si>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</si>
  <si>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</si>
  <si>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</si>
  <si>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</si>
  <si>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</si>
  <si>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</si>
  <si>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</si>
  <si>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</si>
  <si>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</si>
  <si>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</si>
  <si>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</si>
  <si>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P.č.</t>
  </si>
  <si>
    <t>Názov predmetu zákazky</t>
  </si>
  <si>
    <t>Uveďte konkrétny názov – výrobca, značka, typové označenie a pod. /
Pri stavbe názov stavby z projektovej dokumentácie</t>
  </si>
  <si>
    <t>Množstvo</t>
  </si>
  <si>
    <t xml:space="preserve">Cenová ponuka spolu: </t>
  </si>
  <si>
    <t>* Neplatca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</si>
  <si>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</si>
  <si>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</si>
  <si>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Cenová ponuka musí byť podpísaná v zmysle Živnostenského / Obchodného, resp. iného registra, ktorý oprávňuje uchádzača na podnikanie.</t>
    </r>
  </si>
  <si>
    <t>Zmrazovacie zariadenie s výrobníkom chladu</t>
  </si>
  <si>
    <t>RTG s vyraďovačom</t>
  </si>
  <si>
    <t>Modulárne dopravníky</t>
  </si>
  <si>
    <t>Múčne hospodárstvo - dávkovanie surovín</t>
  </si>
  <si>
    <t>Baliaci systém</t>
  </si>
  <si>
    <t>Formovací stroj a obaľovacia linka</t>
  </si>
  <si>
    <t>Umývačka prepraviek</t>
  </si>
  <si>
    <t>Automatizácia balenia mrazených výrobkov</t>
  </si>
  <si>
    <t>Software pre spracovanie a ukladanie dát pre systém MES (Manufacturing Execution Systém)</t>
  </si>
  <si>
    <t>Cena celkom 
v EUR bez DPH</t>
  </si>
  <si>
    <t>Jednotková cena 
v EUR bez DPH*</t>
  </si>
  <si>
    <t>Kúpna zmluva – Príloha č. 2:</t>
  </si>
  <si>
    <t>Cena dodávaného predmetu zákazky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</si>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</sst>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4" fontId="9" fillId="3" borderId="24" xfId="0" applyNumberFormat="1" applyFont="1" applyFill="1" applyBorder="1" applyAlignment="1" applyProtection="1">
      <alignment vertical="center" wrapText="1"/>
      <protection locked="0"/>
    </xf>
    <xf numFmtId="4" fontId="9" fillId="3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0" fontId="7" fillId="2" borderId="1" xfId="0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vertical="center" wrapText="1"/>
    </xf>
    <xf numFmtId="0" fontId="7" fillId="2" borderId="20" xfId="0" applyFont="1" applyFill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164" fontId="9" fillId="4" borderId="23" xfId="0" applyNumberFormat="1" applyFont="1" applyFill="1" applyBorder="1" applyAlignment="1" applyProtection="1">
      <alignment vertical="center" wrapText="1"/>
    </xf>
    <xf numFmtId="4" fontId="9" fillId="0" borderId="23" xfId="0" applyNumberFormat="1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164" fontId="9" fillId="4" borderId="26" xfId="0" applyNumberFormat="1" applyFont="1" applyFill="1" applyBorder="1" applyAlignment="1" applyProtection="1">
      <alignment vertical="center" wrapText="1"/>
    </xf>
    <xf numFmtId="4" fontId="9" fillId="0" borderId="26" xfId="0" applyNumberFormat="1" applyFont="1" applyBorder="1" applyAlignment="1" applyProtection="1">
      <alignment vertical="center" wrapText="1"/>
    </xf>
    <xf numFmtId="49" fontId="0" fillId="0" borderId="19" xfId="0" applyNumberFormat="1" applyBorder="1" applyProtection="1"/>
    <xf numFmtId="0" fontId="0" fillId="0" borderId="19" xfId="0" applyBorder="1" applyAlignment="1" applyProtection="1">
      <alignment vertical="center"/>
    </xf>
    <xf numFmtId="0" fontId="7" fillId="0" borderId="19" xfId="0" applyFont="1" applyBorder="1" applyAlignment="1" applyProtection="1">
      <alignment horizontal="right" vertical="center"/>
    </xf>
    <xf numFmtId="4" fontId="1" fillId="2" borderId="20" xfId="0" applyNumberFormat="1" applyFont="1" applyFill="1" applyBorder="1" applyAlignment="1" applyProtection="1">
      <alignment vertical="center"/>
    </xf>
    <xf numFmtId="49" fontId="11" fillId="0" borderId="0" xfId="0" applyNumberFormat="1" applyFont="1" applyAlignment="1" applyProtection="1">
      <alignment vertical="top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2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28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justify" vertical="center" wrapText="1"/>
    </xf>
    <xf numFmtId="0" fontId="9" fillId="4" borderId="10" xfId="0" applyFont="1" applyFill="1" applyBorder="1" applyAlignment="1" applyProtection="1">
      <alignment vertical="center" wrapText="1"/>
    </xf>
    <xf numFmtId="0" fontId="9" fillId="4" borderId="25" xfId="0" applyFont="1" applyFill="1" applyBorder="1" applyAlignment="1" applyProtection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 applyProtection="1">
      <alignment vertical="center" wrapText="1"/>
    </xf>
    <xf numFmtId="0" fontId="9" fillId="4" borderId="22" xfId="0" applyFont="1" applyFill="1" applyBorder="1" applyAlignment="1" applyProtection="1">
      <alignment vertical="center" wrapText="1"/>
    </xf>
    <xf numFmtId="0" fontId="10" fillId="3" borderId="6" xfId="0" applyFont="1" applyFill="1" applyBorder="1" applyAlignment="1" applyProtection="1">
      <alignment vertical="center" wrapText="1"/>
      <protection locked="0"/>
    </xf>
    <xf numFmtId="0" fontId="10" fillId="3" borderId="21" xfId="0" applyFont="1" applyFill="1" applyBorder="1" applyAlignment="1" applyProtection="1">
      <alignment vertical="center" wrapText="1"/>
      <protection locked="0"/>
    </xf>
    <xf numFmtId="0" fontId="6" fillId="0" borderId="9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vertical="center"/>
    </xf>
    <xf numFmtId="0" fontId="6" fillId="0" borderId="14" xfId="1" applyFont="1" applyBorder="1" applyAlignment="1" applyProtection="1">
      <alignment vertical="center"/>
    </xf>
    <xf numFmtId="0" fontId="5" fillId="3" borderId="13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vertical="top"/>
    </xf>
    <xf numFmtId="0" fontId="6" fillId="0" borderId="10" xfId="1" applyFont="1" applyBorder="1" applyAlignment="1" applyProtection="1">
      <alignment vertical="top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5" fillId="2" borderId="1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</xf>
    <xf numFmtId="0" fontId="5" fillId="2" borderId="3" xfId="1" applyFont="1" applyFill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HO&amp;PE%20Family,%20s.r.o/VO%20v&#253;roba/HOPE_V&#253;roba_Predloha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3.1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K47"/>
  <sheetViews>
    <sheetView tabSelected="1" view="pageBreakPreview" zoomScaleNormal="100" zoomScaleSheetLayoutView="100" workbookViewId="0">
      <pane ySplit="3" topLeftCell="A4" activePane="bottomLeft" state="frozen"/>
      <selection pane="bottomLeft" activeCell="B4" sqref="B4:I4"/>
    </sheetView>
  </sheetViews>
  <sheetFormatPr defaultColWidth="9.140625" defaultRowHeight="15" x14ac:dyDescent="0.25"/>
  <cols>
    <col min="1" max="1" width="4.7109375" style="3" customWidth="1"/>
    <col min="2" max="2" width="3.28515625" style="6" customWidth="1"/>
    <col min="3" max="4" width="12.85546875" style="3" customWidth="1"/>
    <col min="5" max="6" width="16.42578125" style="3" customWidth="1"/>
    <col min="7" max="7" width="8.5703125" style="3" bestFit="1" customWidth="1"/>
    <col min="8" max="9" width="14.28515625" style="3" customWidth="1"/>
    <col min="10" max="10" width="6.5703125" style="3" bestFit="1" customWidth="1"/>
    <col min="11" max="11" width="14.5703125" style="3" bestFit="1" customWidth="1"/>
    <col min="12" max="23" width="9.140625" style="3"/>
    <col min="24" max="24" width="9.42578125" style="3" bestFit="1" customWidth="1"/>
    <col min="25" max="16384" width="9.140625" style="3"/>
  </cols>
  <sheetData>
    <row r="1" spans="1:11" x14ac:dyDescent="0.25">
      <c r="A1" s="3">
        <v>1</v>
      </c>
      <c r="B1" s="3"/>
    </row>
    <row r="2" spans="1:11" ht="18.75" x14ac:dyDescent="0.25">
      <c r="A2" s="4">
        <v>1</v>
      </c>
      <c r="B2" s="5" t="s">
        <v>0</v>
      </c>
      <c r="C2" s="5"/>
      <c r="D2" s="5"/>
    </row>
    <row r="3" spans="1:11" x14ac:dyDescent="0.25">
      <c r="A3" s="3">
        <v>1</v>
      </c>
      <c r="B3" s="3"/>
    </row>
    <row r="4" spans="1:11" s="4" customFormat="1" ht="23.25" customHeight="1" x14ac:dyDescent="0.25">
      <c r="A4" s="4">
        <v>1</v>
      </c>
      <c r="B4" s="60" t="s">
        <v>32</v>
      </c>
      <c r="C4" s="60"/>
      <c r="D4" s="60"/>
      <c r="E4" s="60"/>
      <c r="F4" s="60"/>
      <c r="G4" s="60"/>
      <c r="H4" s="60"/>
      <c r="I4" s="60"/>
      <c r="J4" s="33"/>
      <c r="K4" s="33"/>
    </row>
    <row r="5" spans="1:11" s="4" customFormat="1" ht="11.25" customHeight="1" x14ac:dyDescent="0.25">
      <c r="A5" s="4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4" customFormat="1" ht="23.25" customHeight="1" x14ac:dyDescent="0.25">
      <c r="A6" s="4">
        <v>1</v>
      </c>
      <c r="B6" s="60" t="s">
        <v>33</v>
      </c>
      <c r="C6" s="60"/>
      <c r="D6" s="60"/>
      <c r="E6" s="60"/>
      <c r="F6" s="60"/>
      <c r="G6" s="60"/>
      <c r="H6" s="60"/>
      <c r="I6" s="60"/>
      <c r="J6" s="33"/>
      <c r="K6" s="33"/>
    </row>
    <row r="7" spans="1:11" x14ac:dyDescent="0.25">
      <c r="A7" s="4">
        <v>1</v>
      </c>
    </row>
    <row r="8" spans="1:11" x14ac:dyDescent="0.25">
      <c r="A8" s="3">
        <v>1</v>
      </c>
      <c r="B8" s="61" t="s">
        <v>1</v>
      </c>
      <c r="C8" s="61"/>
      <c r="D8" s="61"/>
      <c r="E8" s="61"/>
      <c r="F8" s="61"/>
      <c r="G8" s="61"/>
      <c r="H8" s="61"/>
      <c r="I8" s="61"/>
    </row>
    <row r="9" spans="1:11" x14ac:dyDescent="0.25">
      <c r="A9" s="4">
        <v>1</v>
      </c>
      <c r="B9" s="61"/>
      <c r="C9" s="61"/>
      <c r="D9" s="61"/>
      <c r="E9" s="61"/>
      <c r="F9" s="61"/>
      <c r="G9" s="61"/>
      <c r="H9" s="61"/>
      <c r="I9" s="61"/>
    </row>
    <row r="10" spans="1:11" x14ac:dyDescent="0.25">
      <c r="A10" s="4">
        <v>1</v>
      </c>
      <c r="B10" s="61"/>
      <c r="C10" s="61"/>
      <c r="D10" s="61"/>
      <c r="E10" s="61"/>
      <c r="F10" s="61"/>
      <c r="G10" s="61"/>
      <c r="H10" s="61"/>
      <c r="I10" s="61"/>
    </row>
    <row r="11" spans="1:11" x14ac:dyDescent="0.25">
      <c r="A11" s="4">
        <v>1</v>
      </c>
      <c r="B11" s="61"/>
      <c r="C11" s="61"/>
      <c r="D11" s="61"/>
      <c r="E11" s="61"/>
      <c r="F11" s="61"/>
      <c r="G11" s="61"/>
      <c r="H11" s="61"/>
      <c r="I11" s="61"/>
    </row>
    <row r="12" spans="1:11" ht="15.75" thickBot="1" x14ac:dyDescent="0.3">
      <c r="A12" s="3">
        <v>1</v>
      </c>
    </row>
    <row r="13" spans="1:11" s="4" customFormat="1" ht="19.5" customHeight="1" thickBot="1" x14ac:dyDescent="0.3">
      <c r="A13" s="3">
        <v>1</v>
      </c>
      <c r="C13" s="62" t="s">
        <v>34</v>
      </c>
      <c r="D13" s="63"/>
      <c r="E13" s="63"/>
      <c r="F13" s="63"/>
      <c r="G13" s="64"/>
    </row>
    <row r="14" spans="1:11" s="4" customFormat="1" ht="19.5" customHeight="1" x14ac:dyDescent="0.25">
      <c r="A14" s="3">
        <v>1</v>
      </c>
      <c r="C14" s="65" t="s">
        <v>2</v>
      </c>
      <c r="D14" s="66"/>
      <c r="E14" s="67"/>
      <c r="F14" s="68"/>
      <c r="G14" s="69"/>
    </row>
    <row r="15" spans="1:11" s="4" customFormat="1" ht="39" customHeight="1" x14ac:dyDescent="0.25">
      <c r="A15" s="3">
        <v>1</v>
      </c>
      <c r="C15" s="58" t="s">
        <v>3</v>
      </c>
      <c r="D15" s="59"/>
      <c r="E15" s="50"/>
      <c r="F15" s="51"/>
      <c r="G15" s="52"/>
    </row>
    <row r="16" spans="1:11" s="4" customFormat="1" ht="19.5" customHeight="1" x14ac:dyDescent="0.25">
      <c r="A16" s="3">
        <v>1</v>
      </c>
      <c r="C16" s="48" t="s">
        <v>4</v>
      </c>
      <c r="D16" s="49"/>
      <c r="E16" s="50"/>
      <c r="F16" s="51"/>
      <c r="G16" s="52"/>
    </row>
    <row r="17" spans="1:9" s="4" customFormat="1" ht="19.5" customHeight="1" x14ac:dyDescent="0.25">
      <c r="A17" s="3">
        <v>1</v>
      </c>
      <c r="C17" s="48" t="s">
        <v>5</v>
      </c>
      <c r="D17" s="49"/>
      <c r="E17" s="50"/>
      <c r="F17" s="51"/>
      <c r="G17" s="52"/>
    </row>
    <row r="18" spans="1:9" s="4" customFormat="1" ht="19.5" customHeight="1" x14ac:dyDescent="0.25">
      <c r="A18" s="3">
        <v>1</v>
      </c>
      <c r="C18" s="48" t="s">
        <v>6</v>
      </c>
      <c r="D18" s="49"/>
      <c r="E18" s="50"/>
      <c r="F18" s="51"/>
      <c r="G18" s="52"/>
    </row>
    <row r="19" spans="1:9" s="4" customFormat="1" ht="19.5" customHeight="1" x14ac:dyDescent="0.25">
      <c r="A19" s="3">
        <v>1</v>
      </c>
      <c r="C19" s="48" t="s">
        <v>7</v>
      </c>
      <c r="D19" s="49"/>
      <c r="E19" s="50"/>
      <c r="F19" s="51"/>
      <c r="G19" s="52"/>
    </row>
    <row r="20" spans="1:9" s="4" customFormat="1" ht="19.5" customHeight="1" x14ac:dyDescent="0.25">
      <c r="A20" s="3">
        <v>1</v>
      </c>
      <c r="C20" s="48" t="s">
        <v>8</v>
      </c>
      <c r="D20" s="49"/>
      <c r="E20" s="50"/>
      <c r="F20" s="51"/>
      <c r="G20" s="52"/>
    </row>
    <row r="21" spans="1:9" s="4" customFormat="1" ht="19.5" customHeight="1" x14ac:dyDescent="0.25">
      <c r="A21" s="3">
        <v>1</v>
      </c>
      <c r="C21" s="48" t="s">
        <v>9</v>
      </c>
      <c r="D21" s="49"/>
      <c r="E21" s="50"/>
      <c r="F21" s="51"/>
      <c r="G21" s="52"/>
    </row>
    <row r="22" spans="1:9" s="4" customFormat="1" ht="19.5" customHeight="1" x14ac:dyDescent="0.25">
      <c r="A22" s="3">
        <v>1</v>
      </c>
      <c r="C22" s="48" t="s">
        <v>10</v>
      </c>
      <c r="D22" s="49"/>
      <c r="E22" s="50"/>
      <c r="F22" s="51"/>
      <c r="G22" s="52"/>
    </row>
    <row r="23" spans="1:9" s="4" customFormat="1" ht="19.5" customHeight="1" thickBot="1" x14ac:dyDescent="0.3">
      <c r="A23" s="3">
        <v>1</v>
      </c>
      <c r="C23" s="53" t="s">
        <v>11</v>
      </c>
      <c r="D23" s="54"/>
      <c r="E23" s="55"/>
      <c r="F23" s="56"/>
      <c r="G23" s="57"/>
    </row>
    <row r="24" spans="1:9" x14ac:dyDescent="0.25">
      <c r="A24" s="3">
        <v>1</v>
      </c>
    </row>
    <row r="25" spans="1:9" ht="4.5" customHeight="1" x14ac:dyDescent="0.25">
      <c r="A25" s="3">
        <v>1</v>
      </c>
    </row>
    <row r="26" spans="1:9" ht="10.5" customHeight="1" thickBot="1" x14ac:dyDescent="0.3">
      <c r="A26" s="4">
        <v>1</v>
      </c>
    </row>
    <row r="27" spans="1:9" ht="54.95" customHeight="1" thickBot="1" x14ac:dyDescent="0.3">
      <c r="A27" s="4">
        <v>1</v>
      </c>
      <c r="B27" s="7" t="s">
        <v>12</v>
      </c>
      <c r="C27" s="40" t="s">
        <v>13</v>
      </c>
      <c r="D27" s="41"/>
      <c r="E27" s="42" t="s">
        <v>14</v>
      </c>
      <c r="F27" s="43"/>
      <c r="G27" s="8" t="s">
        <v>15</v>
      </c>
      <c r="H27" s="9" t="s">
        <v>31</v>
      </c>
      <c r="I27" s="10" t="s">
        <v>30</v>
      </c>
    </row>
    <row r="28" spans="1:9" ht="25.5" customHeight="1" x14ac:dyDescent="0.25">
      <c r="A28" s="4">
        <f>IF(C28&lt;&gt;"",1,0)</f>
        <v>1</v>
      </c>
      <c r="B28" s="11">
        <v>1</v>
      </c>
      <c r="C28" s="44" t="s">
        <v>21</v>
      </c>
      <c r="D28" s="45"/>
      <c r="E28" s="46"/>
      <c r="F28" s="47"/>
      <c r="G28" s="12">
        <v>1</v>
      </c>
      <c r="H28" s="1"/>
      <c r="I28" s="13" t="str">
        <f t="shared" ref="I28:I36" si="0">IF(AND(H28&lt;&gt;"",G28&lt;&gt;""),H28*G28,"")</f>
        <v/>
      </c>
    </row>
    <row r="29" spans="1:9" ht="25.5" customHeight="1" x14ac:dyDescent="0.25">
      <c r="A29" s="4">
        <f t="shared" ref="A29:A36" si="1">IF(C29&lt;&gt;"",1,0)</f>
        <v>1</v>
      </c>
      <c r="B29" s="14">
        <v>2</v>
      </c>
      <c r="C29" s="36" t="s">
        <v>22</v>
      </c>
      <c r="D29" s="37"/>
      <c r="E29" s="38"/>
      <c r="F29" s="39"/>
      <c r="G29" s="15">
        <v>1</v>
      </c>
      <c r="H29" s="2"/>
      <c r="I29" s="16" t="str">
        <f t="shared" si="0"/>
        <v/>
      </c>
    </row>
    <row r="30" spans="1:9" ht="25.5" customHeight="1" x14ac:dyDescent="0.25">
      <c r="A30" s="4">
        <f t="shared" si="1"/>
        <v>1</v>
      </c>
      <c r="B30" s="14">
        <v>3</v>
      </c>
      <c r="C30" s="36" t="s">
        <v>23</v>
      </c>
      <c r="D30" s="37"/>
      <c r="E30" s="38"/>
      <c r="F30" s="39"/>
      <c r="G30" s="15">
        <v>1</v>
      </c>
      <c r="H30" s="2"/>
      <c r="I30" s="16" t="str">
        <f t="shared" si="0"/>
        <v/>
      </c>
    </row>
    <row r="31" spans="1:9" ht="25.5" customHeight="1" x14ac:dyDescent="0.25">
      <c r="A31" s="4">
        <f t="shared" si="1"/>
        <v>1</v>
      </c>
      <c r="B31" s="14">
        <v>4</v>
      </c>
      <c r="C31" s="36" t="s">
        <v>24</v>
      </c>
      <c r="D31" s="37"/>
      <c r="E31" s="38"/>
      <c r="F31" s="39"/>
      <c r="G31" s="15">
        <v>1</v>
      </c>
      <c r="H31" s="2"/>
      <c r="I31" s="16" t="str">
        <f t="shared" si="0"/>
        <v/>
      </c>
    </row>
    <row r="32" spans="1:9" ht="25.5" customHeight="1" x14ac:dyDescent="0.25">
      <c r="A32" s="4">
        <f t="shared" si="1"/>
        <v>1</v>
      </c>
      <c r="B32" s="14">
        <v>5</v>
      </c>
      <c r="C32" s="36" t="s">
        <v>25</v>
      </c>
      <c r="D32" s="37"/>
      <c r="E32" s="38"/>
      <c r="F32" s="39"/>
      <c r="G32" s="15">
        <v>1</v>
      </c>
      <c r="H32" s="2"/>
      <c r="I32" s="16" t="str">
        <f t="shared" si="0"/>
        <v/>
      </c>
    </row>
    <row r="33" spans="1:10" ht="25.5" customHeight="1" x14ac:dyDescent="0.25">
      <c r="A33" s="4">
        <f t="shared" si="1"/>
        <v>1</v>
      </c>
      <c r="B33" s="14">
        <v>6</v>
      </c>
      <c r="C33" s="36" t="s">
        <v>26</v>
      </c>
      <c r="D33" s="37"/>
      <c r="E33" s="38"/>
      <c r="F33" s="39"/>
      <c r="G33" s="15">
        <v>1</v>
      </c>
      <c r="H33" s="2"/>
      <c r="I33" s="16" t="str">
        <f t="shared" si="0"/>
        <v/>
      </c>
    </row>
    <row r="34" spans="1:10" ht="25.5" customHeight="1" x14ac:dyDescent="0.25">
      <c r="A34" s="4">
        <f t="shared" si="1"/>
        <v>1</v>
      </c>
      <c r="B34" s="14">
        <v>7</v>
      </c>
      <c r="C34" s="36" t="s">
        <v>27</v>
      </c>
      <c r="D34" s="37"/>
      <c r="E34" s="38"/>
      <c r="F34" s="39"/>
      <c r="G34" s="15">
        <v>1</v>
      </c>
      <c r="H34" s="2"/>
      <c r="I34" s="16" t="str">
        <f t="shared" si="0"/>
        <v/>
      </c>
    </row>
    <row r="35" spans="1:10" ht="25.5" customHeight="1" x14ac:dyDescent="0.25">
      <c r="A35" s="4">
        <f t="shared" si="1"/>
        <v>1</v>
      </c>
      <c r="B35" s="14">
        <v>8</v>
      </c>
      <c r="C35" s="36" t="s">
        <v>28</v>
      </c>
      <c r="D35" s="37"/>
      <c r="E35" s="38"/>
      <c r="F35" s="39"/>
      <c r="G35" s="15">
        <v>1</v>
      </c>
      <c r="H35" s="2"/>
      <c r="I35" s="16" t="str">
        <f t="shared" si="0"/>
        <v/>
      </c>
    </row>
    <row r="36" spans="1:10" ht="25.5" customHeight="1" thickBot="1" x14ac:dyDescent="0.3">
      <c r="A36" s="4">
        <f t="shared" si="1"/>
        <v>1</v>
      </c>
      <c r="B36" s="14">
        <v>9</v>
      </c>
      <c r="C36" s="36" t="s">
        <v>29</v>
      </c>
      <c r="D36" s="37"/>
      <c r="E36" s="38"/>
      <c r="F36" s="39"/>
      <c r="G36" s="15">
        <v>1</v>
      </c>
      <c r="H36" s="2"/>
      <c r="I36" s="16" t="str">
        <f t="shared" si="0"/>
        <v/>
      </c>
    </row>
    <row r="37" spans="1:10" ht="25.5" customHeight="1" thickBot="1" x14ac:dyDescent="0.3">
      <c r="A37" s="4">
        <v>1</v>
      </c>
      <c r="B37" s="17"/>
      <c r="C37" s="18"/>
      <c r="D37" s="18"/>
      <c r="E37" s="18"/>
      <c r="F37" s="18"/>
      <c r="G37" s="18"/>
      <c r="H37" s="19" t="s">
        <v>16</v>
      </c>
      <c r="I37" s="20" t="str">
        <f>IF(SUM(I28:I36)&gt;0,SUM(I28:I36),"")</f>
        <v/>
      </c>
    </row>
    <row r="38" spans="1:10" x14ac:dyDescent="0.25">
      <c r="A38" s="4">
        <v>1</v>
      </c>
      <c r="B38" s="21" t="s">
        <v>17</v>
      </c>
    </row>
    <row r="39" spans="1:10" x14ac:dyDescent="0.25">
      <c r="A39" s="4">
        <v>1</v>
      </c>
    </row>
    <row r="40" spans="1:10" x14ac:dyDescent="0.25">
      <c r="A40" s="4">
        <v>1</v>
      </c>
    </row>
    <row r="41" spans="1:10" x14ac:dyDescent="0.25">
      <c r="A41" s="4">
        <v>1</v>
      </c>
      <c r="C41" s="26" t="s">
        <v>18</v>
      </c>
      <c r="D41" s="27"/>
      <c r="E41" s="28"/>
      <c r="F41" s="28"/>
      <c r="G41" s="28"/>
      <c r="H41" s="28"/>
      <c r="I41" s="28"/>
    </row>
    <row r="42" spans="1:10" s="22" customFormat="1" x14ac:dyDescent="0.25">
      <c r="A42" s="4">
        <v>1</v>
      </c>
      <c r="C42" s="26"/>
      <c r="D42" s="29"/>
      <c r="E42" s="29"/>
      <c r="F42" s="29"/>
      <c r="G42" s="29"/>
      <c r="H42" s="29"/>
      <c r="I42" s="29"/>
    </row>
    <row r="43" spans="1:10" s="22" customFormat="1" ht="15" customHeight="1" x14ac:dyDescent="0.25">
      <c r="A43" s="4">
        <v>1</v>
      </c>
      <c r="C43" s="26" t="s">
        <v>19</v>
      </c>
      <c r="D43" s="27"/>
      <c r="E43" s="29"/>
      <c r="F43" s="29"/>
      <c r="G43" s="30"/>
      <c r="H43" s="30"/>
      <c r="I43" s="30"/>
    </row>
    <row r="44" spans="1:10" s="22" customFormat="1" x14ac:dyDescent="0.25">
      <c r="A44" s="4">
        <v>1</v>
      </c>
      <c r="C44" s="29"/>
      <c r="D44" s="29"/>
      <c r="E44" s="29"/>
      <c r="F44" s="31"/>
      <c r="G44" s="34" t="s">
        <v>35</v>
      </c>
      <c r="H44" s="34"/>
      <c r="I44" s="34"/>
    </row>
    <row r="45" spans="1:10" s="22" customFormat="1" x14ac:dyDescent="0.25">
      <c r="A45" s="4">
        <v>1</v>
      </c>
      <c r="F45" s="23"/>
      <c r="G45" s="24"/>
      <c r="H45" s="24"/>
      <c r="I45" s="24"/>
    </row>
    <row r="46" spans="1:10" ht="15" customHeight="1" x14ac:dyDescent="0.25">
      <c r="A46" s="4">
        <v>1</v>
      </c>
      <c r="B46" s="35" t="s">
        <v>20</v>
      </c>
      <c r="C46" s="35"/>
      <c r="D46" s="35"/>
      <c r="E46" s="35"/>
      <c r="F46" s="35"/>
      <c r="G46" s="35"/>
      <c r="H46" s="35"/>
      <c r="I46" s="35"/>
      <c r="J46" s="25"/>
    </row>
    <row r="47" spans="1:10" x14ac:dyDescent="0.25">
      <c r="A47" s="4">
        <f>$A$46</f>
        <v>1</v>
      </c>
      <c r="B47" s="35"/>
      <c r="C47" s="35"/>
      <c r="D47" s="35"/>
      <c r="E47" s="35"/>
      <c r="F47" s="35"/>
      <c r="G47" s="35"/>
      <c r="H47" s="35"/>
      <c r="I47" s="35"/>
      <c r="J47" s="25"/>
    </row>
  </sheetData>
  <sheetProtection formatCells="0" formatColumns="0" formatRows="0" selectLockedCells="1"/>
  <autoFilter ref="A1:A47" xr:uid="{00000000-0009-0000-0000-000000000000}"/>
  <mergeCells count="46">
    <mergeCell ref="B4:I4"/>
    <mergeCell ref="B6:I6"/>
    <mergeCell ref="B8:I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G44:I44"/>
    <mergeCell ref="B46:I47"/>
    <mergeCell ref="C36:D36"/>
    <mergeCell ref="E36:F36"/>
    <mergeCell ref="C33:D33"/>
    <mergeCell ref="E33:F33"/>
    <mergeCell ref="C34:D34"/>
    <mergeCell ref="E34:F34"/>
    <mergeCell ref="C35:D35"/>
    <mergeCell ref="E35:F35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anita.bekeova</cp:lastModifiedBy>
  <dcterms:created xsi:type="dcterms:W3CDTF">2019-03-25T14:25:18Z</dcterms:created>
  <dcterms:modified xsi:type="dcterms:W3CDTF">2019-05-29T12:35:18Z</dcterms:modified>
</cp:coreProperties>
</file>